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13275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<sst xmlns="http://schemas.openxmlformats.org/spreadsheetml/2006/main" count="169" uniqueCount="145">
  <si>
    <t>序号</t>
  </si>
  <si>
    <t>项目名称</t>
  </si>
  <si>
    <t>主持人</t>
  </si>
  <si>
    <t>项目类别</t>
  </si>
  <si>
    <t>参与人</t>
  </si>
  <si>
    <t>年龄</t>
  </si>
  <si>
    <t>职称</t>
  </si>
  <si>
    <t>行政职务</t>
  </si>
  <si>
    <t>起止年月</t>
  </si>
  <si>
    <t>院系</t>
  </si>
  <si>
    <t>专业课</t>
  </si>
  <si>
    <t>教授</t>
  </si>
  <si>
    <t>基础课</t>
  </si>
  <si>
    <t>副教授</t>
  </si>
  <si>
    <t>2013.9-2015.8</t>
  </si>
  <si>
    <t>副教授</t>
  </si>
  <si>
    <t>2014.1-2015.12</t>
  </si>
  <si>
    <t>电气学院</t>
  </si>
  <si>
    <t>研讨启发式电力电子技术课程课堂教学研究与实践</t>
  </si>
  <si>
    <t>教授</t>
  </si>
  <si>
    <t>徐德鸿、王正仕、石健将、陈宏、谌平平、俞勇祥</t>
  </si>
  <si>
    <t>专业核心课程课</t>
  </si>
  <si>
    <t>2013.10-2015.10</t>
  </si>
  <si>
    <t>探索并改进“FlippedClass Model”</t>
  </si>
  <si>
    <t>姚缨英</t>
  </si>
  <si>
    <t>范承志，李玉玲，樊伟敏</t>
  </si>
  <si>
    <t>公共技术基础课（理论课）</t>
  </si>
  <si>
    <t>“信号分析与处理”课堂教学改革研究</t>
  </si>
  <si>
    <t>大类核心课程</t>
  </si>
  <si>
    <t>《电子设计综合创新实践》课堂教学改革</t>
  </si>
  <si>
    <t>阮秉涛</t>
  </si>
  <si>
    <t>樊伟敏、傅晓程</t>
  </si>
  <si>
    <t>实验课</t>
  </si>
  <si>
    <t>信电系</t>
  </si>
  <si>
    <t>实验教学中开展学生自主性探究性实验的改革与实践</t>
  </si>
  <si>
    <t>李锡华</t>
  </si>
  <si>
    <t>叶险峰、施红军、王子立</t>
  </si>
  <si>
    <t>基于自主网络学习的探究性及实践性学习模式研究-以电子设计课程为例</t>
  </si>
  <si>
    <t>金心宇、张昱</t>
  </si>
  <si>
    <t>移动计算</t>
  </si>
  <si>
    <t>王维东</t>
  </si>
  <si>
    <t>张宏纲、王曰海</t>
  </si>
  <si>
    <t>2013.9-2015.1</t>
  </si>
  <si>
    <t>《无线网络应用》通识课程多模式教学改革实践</t>
  </si>
  <si>
    <t>高级工程师</t>
  </si>
  <si>
    <t>金心宇、史笑兴、李惠忠</t>
  </si>
  <si>
    <t>《固体物理基础》课程教学改革项目</t>
  </si>
  <si>
    <t>李宇波</t>
  </si>
  <si>
    <t>讲师</t>
  </si>
  <si>
    <t>2014.9-2016.8</t>
  </si>
  <si>
    <t>航空航天学院</t>
  </si>
  <si>
    <t>搭建自协同学习平台，探索研究式教学模式——理论力学课程教学改革与实践</t>
  </si>
  <si>
    <t>邓茂林、宦荣华、陈丽华、金肖玲、修鹏、李振华、杜锦才、杨建群、朱燕君</t>
  </si>
  <si>
    <t>2013-2015</t>
  </si>
  <si>
    <t>面向应用的嵌入式计算技术课程教学改革与实践</t>
  </si>
  <si>
    <t>计算机学院</t>
  </si>
  <si>
    <t>基于处理器实现的计算机组成教学</t>
  </si>
  <si>
    <t>施青松</t>
  </si>
  <si>
    <t>王总辉、姚远、卢忠勇</t>
  </si>
  <si>
    <t>2014-2015</t>
  </si>
  <si>
    <t>信息安全课程的教学模式创新</t>
  </si>
  <si>
    <t>重在设计-[计算机组成]教学改革研究</t>
  </si>
  <si>
    <t>楼学庆</t>
  </si>
  <si>
    <t>2012.2-2014.10</t>
  </si>
  <si>
    <t>生工食品学院</t>
  </si>
  <si>
    <t>强化学生参与和互动的课堂教学方法改革----《新能源工程》课程</t>
  </si>
  <si>
    <t>盛奎川</t>
  </si>
  <si>
    <t>教授</t>
  </si>
  <si>
    <t>王永维副教授、郑荣进副教授、叶盛副教授</t>
  </si>
  <si>
    <t>专业课</t>
  </si>
  <si>
    <t>2013.10-2015.9</t>
  </si>
  <si>
    <t>组织形式多样化、师生互动化、考核多元化的“物理光学”课堂教学改革</t>
  </si>
  <si>
    <t>副教授</t>
  </si>
  <si>
    <t>李强、冯华君、王晓萍</t>
  </si>
  <si>
    <t>专业必修课</t>
  </si>
  <si>
    <t>2013.9-2015.8</t>
  </si>
  <si>
    <t>“微机系统设计与应用”课程的“教法、学法、考法”改革与实践</t>
  </si>
  <si>
    <t>王立强</t>
  </si>
  <si>
    <t>王晓萍、梁宜勇、张秀达、齐杭丽</t>
  </si>
  <si>
    <t>2014.1-2015.6</t>
  </si>
  <si>
    <t>光电系</t>
  </si>
  <si>
    <r>
      <t>2013.9</t>
    </r>
    <r>
      <rPr>
        <sz val="10"/>
        <rFont val="宋体"/>
        <family val="0"/>
      </rPr>
      <t>-</t>
    </r>
    <r>
      <rPr>
        <sz val="10"/>
        <rFont val="宋体"/>
        <family val="0"/>
      </rPr>
      <t>2014.9</t>
    </r>
  </si>
  <si>
    <t>自控理论课堂教学优化</t>
  </si>
  <si>
    <t>教授</t>
  </si>
  <si>
    <t>副系主任</t>
  </si>
  <si>
    <t>邵之江、宋春跃、吴俊、徐正国、赵豫红、杨秦敏、周立芳</t>
  </si>
  <si>
    <t>专业课</t>
  </si>
  <si>
    <t>创新实践拉动理论教学：机器人技术教学模式探索</t>
  </si>
  <si>
    <t>周春琳</t>
  </si>
  <si>
    <t>讲师</t>
  </si>
  <si>
    <t>熊蓉、姜伟</t>
  </si>
  <si>
    <t>面向卓越计划的“可编程控制基础及应用”课程教学改革研究与探索</t>
  </si>
  <si>
    <t>黄平捷</t>
  </si>
  <si>
    <t>副教授</t>
  </si>
  <si>
    <t>张光新、侯迪波、仲玉芳</t>
  </si>
  <si>
    <t>基于工程问题驱动的专业课程逆向式教学法</t>
  </si>
  <si>
    <t>戴连奎</t>
  </si>
  <si>
    <t>于玲、谢磊、侯迪波</t>
  </si>
  <si>
    <t>重实践、促创新、让LEGO机器人教你学单片机</t>
  </si>
  <si>
    <t>王酉、胡瑞芬、Zhiyuan Luo</t>
  </si>
  <si>
    <t>控制系</t>
  </si>
  <si>
    <t>2013.9-2015.9</t>
  </si>
  <si>
    <t>2013.9-2016.9</t>
  </si>
  <si>
    <t>2014.1-2015.12</t>
  </si>
  <si>
    <t>2013.6-2015.12</t>
  </si>
  <si>
    <t>2013.10-2015.10</t>
  </si>
  <si>
    <t>2013年浙江省高等教育课堂教学改革项目答辩（第四组）</t>
  </si>
  <si>
    <r>
      <t xml:space="preserve">张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昱</t>
    </r>
  </si>
  <si>
    <r>
      <t xml:space="preserve">王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慧</t>
    </r>
  </si>
  <si>
    <r>
      <t xml:space="preserve">方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伟</t>
    </r>
  </si>
  <si>
    <r>
      <t xml:space="preserve">蔡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亮</t>
    </r>
  </si>
  <si>
    <r>
      <t xml:space="preserve">方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舟</t>
    </r>
  </si>
  <si>
    <r>
      <t xml:space="preserve">叶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敏</t>
    </r>
  </si>
  <si>
    <t>答辩时间</t>
  </si>
  <si>
    <r>
      <t>1</t>
    </r>
    <r>
      <rPr>
        <sz val="10"/>
        <rFont val="宋体"/>
        <family val="0"/>
      </rPr>
      <t>3:00-13:10</t>
    </r>
  </si>
  <si>
    <t>13:10-13:20</t>
  </si>
  <si>
    <t>13:20-13:30</t>
  </si>
  <si>
    <t>13:30-13:40</t>
  </si>
  <si>
    <t>13:40-13:50</t>
  </si>
  <si>
    <t>13:50-14:00</t>
  </si>
  <si>
    <t>14:00-14:10</t>
  </si>
  <si>
    <t>14:10-14:20</t>
  </si>
  <si>
    <t>14:20-14:30</t>
  </si>
  <si>
    <t>14:30-14:40</t>
  </si>
  <si>
    <r>
      <t>14:40-14:50</t>
    </r>
  </si>
  <si>
    <t>14:50-15:00</t>
  </si>
  <si>
    <t>15:10-15:20</t>
  </si>
  <si>
    <t>15:20-15:30</t>
  </si>
  <si>
    <t>15:30-15:40</t>
  </si>
  <si>
    <t>15:40-15:50</t>
  </si>
  <si>
    <t>15:50-16:00</t>
  </si>
  <si>
    <t>16:00-16:10</t>
  </si>
  <si>
    <t>16:10-16:20</t>
  </si>
  <si>
    <t>16:20-16:30</t>
  </si>
  <si>
    <t>16:30-16:40</t>
  </si>
  <si>
    <t>16:40-16:50</t>
  </si>
  <si>
    <r>
      <t xml:space="preserve">马  </t>
    </r>
    <r>
      <rPr>
        <sz val="10"/>
        <rFont val="宋体"/>
        <family val="0"/>
      </rPr>
      <t>皓</t>
    </r>
  </si>
  <si>
    <r>
      <t xml:space="preserve">孙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晖</t>
    </r>
  </si>
  <si>
    <r>
      <t xml:space="preserve">孙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斌</t>
    </r>
  </si>
  <si>
    <t>地点：东1A-216</t>
  </si>
  <si>
    <t>专业课</t>
  </si>
  <si>
    <t>其他</t>
  </si>
  <si>
    <t>其他（通识）</t>
  </si>
  <si>
    <t>副院长</t>
  </si>
  <si>
    <t>李  光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</si>
</sst>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￥&quot;#,##0;\-&quot;￥&quot;#,##0"/>
    <numFmt numFmtId="185" formatCode="&quot;￥&quot;#,##0;[Red]\-&quot;￥&quot;#,##0"/>
    <numFmt numFmtId="186" formatCode="&quot;￥&quot;#,##0.00;\-&quot;￥&quot;#,##0.00"/>
    <numFmt numFmtId="187" formatCode="&quot;￥&quot;#,##0.00;[Red]\-&quot;￥&quot;#,##0.00"/>
    <numFmt numFmtId="188" formatCode="_-&quot;￥&quot;* #,##0_-;\-&quot;￥&quot;* #,##0_-;_-&quot;￥&quot;* &quot;-&quot;_-;_-@_-"/>
    <numFmt numFmtId="189" formatCode="_-* #,##0_-;\-* #,##0_-;_-* &quot;-&quot;_-;_-@_-"/>
    <numFmt numFmtId="190" formatCode="_-&quot;￥&quot;* #,##0.00_-;\-&quot;￥&quot;* #,##0.00_-;_-&quot;￥&quot;* &quot;-&quot;??_-;_-@_-"/>
    <numFmt numFmtId="191" formatCode="_-* #,##0.00_-;\-* #,##0.0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黑体"/>
      <family val="0"/>
    </font>
    <font>
      <b/>
      <sz val="10"/>
      <name val="宋体"/>
      <family val="0"/>
    </font>
    <font>
      <b/>
      <sz val="16"/>
      <name val="黑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0" borderId="8" applyNumberFormat="0" applyAlignment="0" applyProtection="0"/>
    <xf numFmtId="0" fontId="42" fillId="28" borderId="5" applyNumberFormat="0" applyAlignment="0" applyProtection="0"/>
    <xf numFmtId="0" fontId="4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43" fillId="0" borderId="11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7">
      <selection activeCell="D18" sqref="D18"/>
    </sheetView>
  </sheetViews>
  <sheetFormatPr defaultColWidth="9.00390625" defaultRowHeight="14.25"/>
  <cols>
    <col min="1" max="1" width="4.625" style="1" customWidth="1"/>
    <col min="2" max="2" width="7.75390625" style="1" customWidth="1"/>
    <col min="3" max="3" width="27.25390625" style="3" customWidth="1"/>
    <col min="4" max="4" width="9.125" style="3" customWidth="1"/>
    <col min="5" max="5" width="4.625" style="1" customWidth="1"/>
    <col min="6" max="6" width="6.375" style="3" customWidth="1"/>
    <col min="7" max="7" width="8.25390625" style="3" customWidth="1"/>
    <col min="8" max="8" width="17.25390625" style="14" customWidth="1"/>
    <col min="9" max="9" width="9.00390625" style="1" customWidth="1"/>
    <col min="10" max="10" width="15.50390625" style="14" customWidth="1"/>
    <col min="11" max="11" width="12.625" style="3" customWidth="1"/>
    <col min="12" max="16384" width="9.00390625" style="3" customWidth="1"/>
  </cols>
  <sheetData>
    <row r="1" spans="1:11" ht="33" customHeight="1">
      <c r="A1" s="19" t="s">
        <v>106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33" customHeight="1">
      <c r="A2" s="27" t="s">
        <v>139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33" customHeight="1">
      <c r="A3" s="2" t="s">
        <v>0</v>
      </c>
      <c r="B3" s="2" t="s">
        <v>9</v>
      </c>
      <c r="C3" s="4" t="s">
        <v>1</v>
      </c>
      <c r="D3" s="16" t="s">
        <v>2</v>
      </c>
      <c r="E3" s="2" t="s">
        <v>5</v>
      </c>
      <c r="F3" s="4" t="s">
        <v>6</v>
      </c>
      <c r="G3" s="4" t="s">
        <v>7</v>
      </c>
      <c r="H3" s="10" t="s">
        <v>4</v>
      </c>
      <c r="I3" s="2" t="s">
        <v>3</v>
      </c>
      <c r="J3" s="2" t="s">
        <v>8</v>
      </c>
      <c r="K3" s="4" t="s">
        <v>113</v>
      </c>
    </row>
    <row r="4" spans="1:11" ht="33" customHeight="1">
      <c r="A4" s="5">
        <v>1</v>
      </c>
      <c r="B4" s="20" t="s">
        <v>17</v>
      </c>
      <c r="C4" s="6" t="s">
        <v>18</v>
      </c>
      <c r="D4" s="8" t="s">
        <v>136</v>
      </c>
      <c r="E4" s="18">
        <v>45</v>
      </c>
      <c r="F4" s="6" t="s">
        <v>19</v>
      </c>
      <c r="G4" s="8" t="s">
        <v>143</v>
      </c>
      <c r="H4" s="11" t="s">
        <v>20</v>
      </c>
      <c r="I4" s="18" t="s">
        <v>21</v>
      </c>
      <c r="J4" s="11" t="s">
        <v>22</v>
      </c>
      <c r="K4" s="8" t="s">
        <v>114</v>
      </c>
    </row>
    <row r="5" spans="1:11" ht="33" customHeight="1">
      <c r="A5" s="5">
        <v>2</v>
      </c>
      <c r="B5" s="25"/>
      <c r="C5" s="6" t="s">
        <v>23</v>
      </c>
      <c r="D5" s="6" t="s">
        <v>24</v>
      </c>
      <c r="E5" s="18">
        <v>50</v>
      </c>
      <c r="F5" s="6" t="s">
        <v>19</v>
      </c>
      <c r="G5" s="6"/>
      <c r="H5" s="11" t="s">
        <v>25</v>
      </c>
      <c r="I5" s="18" t="s">
        <v>26</v>
      </c>
      <c r="J5" s="11" t="s">
        <v>22</v>
      </c>
      <c r="K5" s="8" t="s">
        <v>115</v>
      </c>
    </row>
    <row r="6" spans="1:11" ht="33" customHeight="1">
      <c r="A6" s="5">
        <v>3</v>
      </c>
      <c r="B6" s="25"/>
      <c r="C6" s="6" t="s">
        <v>27</v>
      </c>
      <c r="D6" s="8" t="s">
        <v>137</v>
      </c>
      <c r="E6" s="18">
        <v>41</v>
      </c>
      <c r="F6" s="6" t="s">
        <v>15</v>
      </c>
      <c r="G6" s="6"/>
      <c r="H6" s="11"/>
      <c r="I6" s="18" t="s">
        <v>28</v>
      </c>
      <c r="J6" s="11" t="s">
        <v>22</v>
      </c>
      <c r="K6" s="8" t="s">
        <v>116</v>
      </c>
    </row>
    <row r="7" spans="1:11" ht="33" customHeight="1">
      <c r="A7" s="5">
        <v>4</v>
      </c>
      <c r="B7" s="21"/>
      <c r="C7" s="6" t="s">
        <v>29</v>
      </c>
      <c r="D7" s="6" t="s">
        <v>30</v>
      </c>
      <c r="E7" s="18">
        <v>48</v>
      </c>
      <c r="F7" s="6" t="s">
        <v>15</v>
      </c>
      <c r="G7" s="6"/>
      <c r="H7" s="11" t="s">
        <v>31</v>
      </c>
      <c r="I7" s="18" t="s">
        <v>32</v>
      </c>
      <c r="J7" s="11" t="s">
        <v>22</v>
      </c>
      <c r="K7" s="8" t="s">
        <v>117</v>
      </c>
    </row>
    <row r="8" spans="1:11" ht="33" customHeight="1">
      <c r="A8" s="5">
        <v>5</v>
      </c>
      <c r="B8" s="20" t="s">
        <v>33</v>
      </c>
      <c r="C8" s="6" t="s">
        <v>34</v>
      </c>
      <c r="D8" s="6" t="s">
        <v>35</v>
      </c>
      <c r="E8" s="18">
        <v>50</v>
      </c>
      <c r="F8" s="6" t="s">
        <v>15</v>
      </c>
      <c r="G8" s="6"/>
      <c r="H8" s="11" t="s">
        <v>36</v>
      </c>
      <c r="I8" s="7" t="s">
        <v>32</v>
      </c>
      <c r="J8" s="11" t="s">
        <v>16</v>
      </c>
      <c r="K8" s="8" t="s">
        <v>118</v>
      </c>
    </row>
    <row r="9" spans="1:11" ht="33" customHeight="1">
      <c r="A9" s="5">
        <v>6</v>
      </c>
      <c r="B9" s="25"/>
      <c r="C9" s="6" t="s">
        <v>37</v>
      </c>
      <c r="D9" s="8" t="s">
        <v>138</v>
      </c>
      <c r="E9" s="18">
        <v>42</v>
      </c>
      <c r="F9" s="6" t="s">
        <v>15</v>
      </c>
      <c r="G9" s="6"/>
      <c r="H9" s="11" t="s">
        <v>38</v>
      </c>
      <c r="I9" s="7" t="s">
        <v>140</v>
      </c>
      <c r="J9" s="11" t="s">
        <v>16</v>
      </c>
      <c r="K9" s="8" t="s">
        <v>119</v>
      </c>
    </row>
    <row r="10" spans="1:11" ht="33" customHeight="1">
      <c r="A10" s="5">
        <v>7</v>
      </c>
      <c r="B10" s="25"/>
      <c r="C10" s="6" t="s">
        <v>39</v>
      </c>
      <c r="D10" s="6" t="s">
        <v>40</v>
      </c>
      <c r="E10" s="18">
        <v>45</v>
      </c>
      <c r="F10" s="6" t="s">
        <v>15</v>
      </c>
      <c r="G10" s="6"/>
      <c r="H10" s="11" t="s">
        <v>41</v>
      </c>
      <c r="I10" s="7" t="s">
        <v>141</v>
      </c>
      <c r="J10" s="11" t="s">
        <v>42</v>
      </c>
      <c r="K10" s="8" t="s">
        <v>120</v>
      </c>
    </row>
    <row r="11" spans="1:11" ht="33" customHeight="1">
      <c r="A11" s="5">
        <v>8</v>
      </c>
      <c r="B11" s="25"/>
      <c r="C11" s="6" t="s">
        <v>43</v>
      </c>
      <c r="D11" s="17" t="s">
        <v>107</v>
      </c>
      <c r="E11" s="18">
        <v>39</v>
      </c>
      <c r="F11" s="6" t="s">
        <v>44</v>
      </c>
      <c r="G11" s="6"/>
      <c r="H11" s="11" t="s">
        <v>45</v>
      </c>
      <c r="I11" s="7" t="s">
        <v>142</v>
      </c>
      <c r="J11" s="11" t="s">
        <v>16</v>
      </c>
      <c r="K11" s="8" t="s">
        <v>121</v>
      </c>
    </row>
    <row r="12" spans="1:11" ht="33" customHeight="1">
      <c r="A12" s="5">
        <v>9</v>
      </c>
      <c r="B12" s="25"/>
      <c r="C12" s="6" t="s">
        <v>46</v>
      </c>
      <c r="D12" s="6" t="s">
        <v>47</v>
      </c>
      <c r="E12" s="18">
        <v>36</v>
      </c>
      <c r="F12" s="6" t="s">
        <v>48</v>
      </c>
      <c r="G12" s="6"/>
      <c r="H12" s="11"/>
      <c r="I12" s="7" t="s">
        <v>69</v>
      </c>
      <c r="J12" s="11" t="s">
        <v>49</v>
      </c>
      <c r="K12" s="8" t="s">
        <v>122</v>
      </c>
    </row>
    <row r="13" spans="1:11" ht="33" customHeight="1">
      <c r="A13" s="5">
        <v>10</v>
      </c>
      <c r="B13" s="22" t="s">
        <v>100</v>
      </c>
      <c r="C13" s="7" t="s">
        <v>82</v>
      </c>
      <c r="D13" s="17" t="s">
        <v>108</v>
      </c>
      <c r="E13" s="7">
        <f>2013-1959</f>
        <v>54</v>
      </c>
      <c r="F13" s="7" t="s">
        <v>83</v>
      </c>
      <c r="G13" s="7" t="s">
        <v>84</v>
      </c>
      <c r="H13" s="13" t="s">
        <v>85</v>
      </c>
      <c r="I13" s="7" t="s">
        <v>69</v>
      </c>
      <c r="J13" s="13" t="s">
        <v>102</v>
      </c>
      <c r="K13" s="8" t="s">
        <v>123</v>
      </c>
    </row>
    <row r="14" spans="1:11" ht="33" customHeight="1">
      <c r="A14" s="5">
        <v>11</v>
      </c>
      <c r="B14" s="23"/>
      <c r="C14" s="7" t="s">
        <v>87</v>
      </c>
      <c r="D14" s="8" t="s">
        <v>88</v>
      </c>
      <c r="E14" s="7">
        <v>33</v>
      </c>
      <c r="F14" s="7" t="s">
        <v>89</v>
      </c>
      <c r="G14" s="7"/>
      <c r="H14" s="13" t="s">
        <v>90</v>
      </c>
      <c r="I14" s="7" t="s">
        <v>86</v>
      </c>
      <c r="J14" s="13" t="s">
        <v>103</v>
      </c>
      <c r="K14" s="8" t="s">
        <v>124</v>
      </c>
    </row>
    <row r="15" spans="1:11" ht="33" customHeight="1">
      <c r="A15" s="5">
        <v>12</v>
      </c>
      <c r="B15" s="23"/>
      <c r="C15" s="7" t="s">
        <v>91</v>
      </c>
      <c r="D15" s="8" t="s">
        <v>92</v>
      </c>
      <c r="E15" s="7">
        <f>2013-1974</f>
        <v>39</v>
      </c>
      <c r="F15" s="7" t="s">
        <v>93</v>
      </c>
      <c r="G15" s="7"/>
      <c r="H15" s="13" t="s">
        <v>94</v>
      </c>
      <c r="I15" s="7" t="s">
        <v>86</v>
      </c>
      <c r="J15" s="13" t="s">
        <v>101</v>
      </c>
      <c r="K15" s="8" t="s">
        <v>125</v>
      </c>
    </row>
    <row r="16" spans="1:11" ht="33" customHeight="1">
      <c r="A16" s="5"/>
      <c r="B16" s="23"/>
      <c r="C16" s="7"/>
      <c r="D16" s="8"/>
      <c r="E16" s="7"/>
      <c r="F16" s="7"/>
      <c r="G16" s="7"/>
      <c r="H16" s="13"/>
      <c r="I16" s="7"/>
      <c r="J16" s="13"/>
      <c r="K16" s="7"/>
    </row>
    <row r="17" spans="1:11" ht="33" customHeight="1">
      <c r="A17" s="5">
        <v>13</v>
      </c>
      <c r="B17" s="23"/>
      <c r="C17" s="7" t="s">
        <v>95</v>
      </c>
      <c r="D17" s="8" t="s">
        <v>96</v>
      </c>
      <c r="E17" s="7">
        <f>2013-1963</f>
        <v>50</v>
      </c>
      <c r="F17" s="7" t="s">
        <v>83</v>
      </c>
      <c r="G17" s="7"/>
      <c r="H17" s="13" t="s">
        <v>97</v>
      </c>
      <c r="I17" s="7" t="s">
        <v>86</v>
      </c>
      <c r="J17" s="13" t="s">
        <v>104</v>
      </c>
      <c r="K17" s="8" t="s">
        <v>126</v>
      </c>
    </row>
    <row r="18" spans="1:11" ht="33" customHeight="1">
      <c r="A18" s="5">
        <v>14</v>
      </c>
      <c r="B18" s="24"/>
      <c r="C18" s="7" t="s">
        <v>98</v>
      </c>
      <c r="D18" s="28" t="s">
        <v>144</v>
      </c>
      <c r="E18" s="7">
        <f>2013-1965</f>
        <v>48</v>
      </c>
      <c r="F18" s="7" t="s">
        <v>83</v>
      </c>
      <c r="G18" s="7" t="s">
        <v>84</v>
      </c>
      <c r="H18" s="13" t="s">
        <v>99</v>
      </c>
      <c r="I18" s="7" t="s">
        <v>86</v>
      </c>
      <c r="J18" s="13" t="s">
        <v>105</v>
      </c>
      <c r="K18" s="8" t="s">
        <v>127</v>
      </c>
    </row>
    <row r="19" spans="1:11" ht="33" customHeight="1">
      <c r="A19" s="5">
        <v>15</v>
      </c>
      <c r="B19" s="26" t="s">
        <v>80</v>
      </c>
      <c r="C19" s="9" t="s">
        <v>71</v>
      </c>
      <c r="D19" s="17" t="s">
        <v>109</v>
      </c>
      <c r="E19" s="7">
        <v>36</v>
      </c>
      <c r="F19" s="7" t="s">
        <v>72</v>
      </c>
      <c r="G19" s="7"/>
      <c r="H19" s="13" t="s">
        <v>73</v>
      </c>
      <c r="I19" s="7" t="s">
        <v>74</v>
      </c>
      <c r="J19" s="13" t="s">
        <v>75</v>
      </c>
      <c r="K19" s="8" t="s">
        <v>128</v>
      </c>
    </row>
    <row r="20" spans="1:11" ht="33" customHeight="1">
      <c r="A20" s="5">
        <v>16</v>
      </c>
      <c r="B20" s="21"/>
      <c r="C20" s="7" t="s">
        <v>76</v>
      </c>
      <c r="D20" s="8" t="s">
        <v>77</v>
      </c>
      <c r="E20" s="7">
        <v>36</v>
      </c>
      <c r="F20" s="7" t="s">
        <v>72</v>
      </c>
      <c r="G20" s="7"/>
      <c r="H20" s="13" t="s">
        <v>78</v>
      </c>
      <c r="I20" s="7" t="s">
        <v>74</v>
      </c>
      <c r="J20" s="13" t="s">
        <v>79</v>
      </c>
      <c r="K20" s="8" t="s">
        <v>129</v>
      </c>
    </row>
    <row r="21" spans="1:11" ht="36" customHeight="1">
      <c r="A21" s="5">
        <v>17</v>
      </c>
      <c r="B21" s="20" t="s">
        <v>55</v>
      </c>
      <c r="C21" s="6" t="s">
        <v>56</v>
      </c>
      <c r="D21" s="6" t="s">
        <v>57</v>
      </c>
      <c r="E21" s="18">
        <v>51</v>
      </c>
      <c r="F21" s="6" t="s">
        <v>13</v>
      </c>
      <c r="G21" s="6"/>
      <c r="H21" s="11" t="s">
        <v>58</v>
      </c>
      <c r="I21" s="18"/>
      <c r="J21" s="11" t="s">
        <v>59</v>
      </c>
      <c r="K21" s="8" t="s">
        <v>130</v>
      </c>
    </row>
    <row r="22" spans="1:11" ht="27" customHeight="1">
      <c r="A22" s="5">
        <v>18</v>
      </c>
      <c r="B22" s="25"/>
      <c r="C22" s="6" t="s">
        <v>60</v>
      </c>
      <c r="D22" s="17" t="s">
        <v>110</v>
      </c>
      <c r="E22" s="18">
        <v>37</v>
      </c>
      <c r="F22" s="6" t="s">
        <v>13</v>
      </c>
      <c r="G22" s="6"/>
      <c r="H22" s="11"/>
      <c r="I22" s="18"/>
      <c r="J22" s="12" t="s">
        <v>81</v>
      </c>
      <c r="K22" s="8" t="s">
        <v>131</v>
      </c>
    </row>
    <row r="23" spans="1:11" ht="29.25" customHeight="1">
      <c r="A23" s="5">
        <v>19</v>
      </c>
      <c r="B23" s="21"/>
      <c r="C23" s="6" t="s">
        <v>61</v>
      </c>
      <c r="D23" s="6" t="s">
        <v>62</v>
      </c>
      <c r="E23" s="18">
        <v>49</v>
      </c>
      <c r="F23" s="6" t="s">
        <v>13</v>
      </c>
      <c r="G23" s="6"/>
      <c r="H23" s="11"/>
      <c r="I23" s="18"/>
      <c r="J23" s="11" t="s">
        <v>63</v>
      </c>
      <c r="K23" s="8" t="s">
        <v>132</v>
      </c>
    </row>
    <row r="24" spans="1:11" ht="47.25" customHeight="1">
      <c r="A24" s="5">
        <v>20</v>
      </c>
      <c r="B24" s="20" t="s">
        <v>50</v>
      </c>
      <c r="C24" s="6" t="s">
        <v>51</v>
      </c>
      <c r="D24" s="17" t="s">
        <v>112</v>
      </c>
      <c r="E24" s="18">
        <v>55</v>
      </c>
      <c r="F24" s="6" t="s">
        <v>11</v>
      </c>
      <c r="G24" s="6"/>
      <c r="H24" s="11" t="s">
        <v>52</v>
      </c>
      <c r="I24" s="18" t="s">
        <v>12</v>
      </c>
      <c r="J24" s="11" t="s">
        <v>53</v>
      </c>
      <c r="K24" s="8" t="s">
        <v>133</v>
      </c>
    </row>
    <row r="25" spans="1:11" ht="40.5" customHeight="1">
      <c r="A25" s="5">
        <v>21</v>
      </c>
      <c r="B25" s="21"/>
      <c r="C25" s="6" t="s">
        <v>54</v>
      </c>
      <c r="D25" s="17" t="s">
        <v>111</v>
      </c>
      <c r="E25" s="18">
        <v>33</v>
      </c>
      <c r="F25" s="6" t="s">
        <v>13</v>
      </c>
      <c r="G25" s="6"/>
      <c r="H25" s="11"/>
      <c r="I25" s="18" t="s">
        <v>10</v>
      </c>
      <c r="J25" s="11" t="s">
        <v>14</v>
      </c>
      <c r="K25" s="8" t="s">
        <v>134</v>
      </c>
    </row>
    <row r="26" spans="1:11" ht="40.5" customHeight="1">
      <c r="A26" s="15">
        <v>22</v>
      </c>
      <c r="B26" s="18" t="s">
        <v>64</v>
      </c>
      <c r="C26" s="6" t="s">
        <v>65</v>
      </c>
      <c r="D26" s="6" t="s">
        <v>66</v>
      </c>
      <c r="E26" s="18">
        <v>50</v>
      </c>
      <c r="F26" s="6" t="s">
        <v>67</v>
      </c>
      <c r="G26" s="6"/>
      <c r="H26" s="11" t="s">
        <v>68</v>
      </c>
      <c r="I26" s="18" t="s">
        <v>69</v>
      </c>
      <c r="J26" s="11" t="s">
        <v>70</v>
      </c>
      <c r="K26" s="8" t="s">
        <v>135</v>
      </c>
    </row>
  </sheetData>
  <sheetProtection/>
  <mergeCells count="8">
    <mergeCell ref="A1:K1"/>
    <mergeCell ref="B24:B25"/>
    <mergeCell ref="B13:B18"/>
    <mergeCell ref="B21:B23"/>
    <mergeCell ref="B4:B7"/>
    <mergeCell ref="B19:B20"/>
    <mergeCell ref="B8:B12"/>
    <mergeCell ref="A2:K2"/>
  </mergeCells>
  <printOptions horizontalCentered="1"/>
  <pageMargins left="0.7480314960629921" right="0.7480314960629921" top="0.49" bottom="0.27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2013-09-11T05:54:50Z</cp:lastPrinted>
  <dcterms:created xsi:type="dcterms:W3CDTF">1996-12-17T01:32:42Z</dcterms:created>
  <dcterms:modified xsi:type="dcterms:W3CDTF">2013-09-23T02:22:34Z</dcterms:modified>
  <cp:category/>
  <cp:version/>
  <cp:contentType/>
  <cp:contentStatus/>
</cp:coreProperties>
</file>